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reyesm/SEZAMI_2024/Formatos/"/>
    </mc:Choice>
  </mc:AlternateContent>
  <xr:revisionPtr revIDLastSave="0" documentId="13_ncr:1_{268C2537-7A10-B640-BC0C-70A0E0923D8F}" xr6:coauthVersionLast="47" xr6:coauthVersionMax="47" xr10:uidLastSave="{00000000-0000-0000-0000-000000000000}"/>
  <bookViews>
    <workbookView xWindow="30240" yWindow="500" windowWidth="25600" windowHeight="15500" activeTab="2" xr2:uid="{6C21355C-987A-094D-A968-6F0C9044963D}"/>
  </bookViews>
  <sheets>
    <sheet name="Apoyos" sheetId="1" r:id="rId1"/>
    <sheet name="Montos" sheetId="2" r:id="rId2"/>
    <sheet name="Gene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4" i="2"/>
  <c r="D13" i="2"/>
  <c r="D12" i="2"/>
  <c r="D11" i="2"/>
  <c r="D10" i="2"/>
</calcChain>
</file>

<file path=xl/sharedStrings.xml><?xml version="1.0" encoding="utf-8"?>
<sst xmlns="http://schemas.openxmlformats.org/spreadsheetml/2006/main" count="27" uniqueCount="13">
  <si>
    <t>Repatriados Trabajando</t>
  </si>
  <si>
    <t>Programa</t>
  </si>
  <si>
    <t>Traslado de Restos</t>
  </si>
  <si>
    <t>Apostillas</t>
  </si>
  <si>
    <t>Corazón de Plata</t>
  </si>
  <si>
    <t>Pasaportes Estadounidenses</t>
  </si>
  <si>
    <t>Plazas Comunitarias</t>
  </si>
  <si>
    <t>Hombres</t>
  </si>
  <si>
    <t>Mujeres</t>
  </si>
  <si>
    <t>Por Ejercer</t>
  </si>
  <si>
    <t>Comprometido</t>
  </si>
  <si>
    <t>Apoyos</t>
  </si>
  <si>
    <t>Asignado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</si>
</sst>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>
    <font>
      <sz val="12"/>
      <color theme="1"/>
      <name val="Montserrat-Light"/>
      <family val="2"/>
    </font>
    <font>
      <sz val="12"/>
      <color theme="1"/>
      <name val="Montserrat-Light"/>
      <family val="2"/>
    </font>
    <font>
      <b/>
      <sz val="12"/>
      <color theme="1"/>
      <name val="Montserrat-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164" fontId="0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DE2E4"/>
      <color rgb="FFBC4634"/>
      <color rgb="FFF6ADAB"/>
      <color rgb="FFE4766F"/>
      <color rgb="FF771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0" i="0">
                <a:latin typeface="Montserrat" panose="02000505000000020004" pitchFamily="2" charset="77"/>
              </a:rPr>
              <a:t>Apoyos por Programa.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Apoyos!$B$9</c:f>
              <c:strCache>
                <c:ptCount val="1"/>
                <c:pt idx="0">
                  <c:v>Apoyos</c:v>
                </c:pt>
              </c:strCache>
            </c:strRef>
          </c:tx>
          <c:dPt>
            <c:idx val="0"/>
            <c:bubble3D val="0"/>
            <c:spPr>
              <a:solidFill>
                <a:srgbClr val="BC46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E6-8E43-A7F5-6779CCE6021D}"/>
              </c:ext>
            </c:extLst>
          </c:dPt>
          <c:dPt>
            <c:idx val="1"/>
            <c:bubble3D val="0"/>
            <c:spPr>
              <a:solidFill>
                <a:srgbClr val="E4766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E6-8E43-A7F5-6779CCE6021D}"/>
              </c:ext>
            </c:extLst>
          </c:dPt>
          <c:dPt>
            <c:idx val="2"/>
            <c:bubble3D val="0"/>
            <c:spPr>
              <a:solidFill>
                <a:srgbClr val="F6ADA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E6-8E43-A7F5-6779CCE6021D}"/>
              </c:ext>
            </c:extLst>
          </c:dPt>
          <c:dPt>
            <c:idx val="3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68-F64A-BDCF-80AB53FD10EF}"/>
              </c:ext>
            </c:extLst>
          </c:dPt>
          <c:dPt>
            <c:idx val="4"/>
            <c:bubble3D val="0"/>
            <c:spPr>
              <a:solidFill>
                <a:srgbClr val="FDE2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E6-8E43-A7F5-6779CCE6021D}"/>
              </c:ext>
            </c:extLst>
          </c:dPt>
          <c:dPt>
            <c:idx val="5"/>
            <c:bubble3D val="0"/>
            <c:spPr>
              <a:solidFill>
                <a:srgbClr val="77150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1E6-8E43-A7F5-6779CCE6021D}"/>
              </c:ext>
            </c:extLst>
          </c:dPt>
          <c:dPt>
            <c:idx val="6"/>
            <c:bubble3D val="0"/>
            <c:spPr>
              <a:solidFill>
                <a:srgbClr val="FDE2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1E6-8E43-A7F5-6779CCE6021D}"/>
              </c:ext>
            </c:extLst>
          </c:dPt>
          <c:dPt>
            <c:idx val="7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468-F64A-BDCF-80AB53FD10EF}"/>
              </c:ext>
            </c:extLst>
          </c:dPt>
          <c:dPt>
            <c:idx val="8"/>
            <c:bubble3D val="0"/>
            <c:spPr>
              <a:solidFill>
                <a:schemeClr val="accent2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468-F64A-BDCF-80AB53FD10E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1E6-8E43-A7F5-6779CCE6021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1E6-8E43-A7F5-6779CCE6021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BC4634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1E6-8E43-A7F5-6779CCE6021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BC4634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1E6-8E43-A7F5-6779CCE6021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1E6-8E43-A7F5-6779CCE60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Montserrat Light" pitchFamily="2" charset="77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Apoyos!$A$10:$A$18</c:f>
              <c:strCache>
                <c:ptCount val="6"/>
                <c:pt idx="0">
                  <c:v>Repatriados Trabajando</c:v>
                </c:pt>
                <c:pt idx="1">
                  <c:v>Traslado de Restos</c:v>
                </c:pt>
                <c:pt idx="2">
                  <c:v>Apostillas</c:v>
                </c:pt>
                <c:pt idx="3">
                  <c:v>Corazón de Plata</c:v>
                </c:pt>
                <c:pt idx="4">
                  <c:v>Pasaportes Estadounidenses</c:v>
                </c:pt>
                <c:pt idx="5">
                  <c:v>Plazas Comunitarias</c:v>
                </c:pt>
              </c:strCache>
            </c:strRef>
          </c:cat>
          <c:val>
            <c:numRef>
              <c:f>Apoyos!$B$10:$B$18</c:f>
              <c:numCache>
                <c:formatCode>General</c:formatCode>
                <c:ptCount val="9"/>
                <c:pt idx="0">
                  <c:v>100</c:v>
                </c:pt>
                <c:pt idx="1">
                  <c:v>400</c:v>
                </c:pt>
                <c:pt idx="2">
                  <c:v>3000</c:v>
                </c:pt>
                <c:pt idx="3">
                  <c:v>400</c:v>
                </c:pt>
                <c:pt idx="4">
                  <c:v>5000</c:v>
                </c:pt>
                <c:pt idx="5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E6-8E43-A7F5-6779CCE6021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Montserrat Light" pitchFamily="2" charset="77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800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0" i="0">
                <a:latin typeface="Montserrat" panose="02000505000000020004" pitchFamily="2" charset="77"/>
              </a:rPr>
              <a:t>Montos de Apoyos por Programa.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Montos!$B$9</c:f>
              <c:strCache>
                <c:ptCount val="1"/>
                <c:pt idx="0">
                  <c:v>Asignado</c:v>
                </c:pt>
              </c:strCache>
            </c:strRef>
          </c:tx>
          <c:dPt>
            <c:idx val="0"/>
            <c:bubble3D val="0"/>
            <c:spPr>
              <a:solidFill>
                <a:srgbClr val="BC46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81C-7742-B75A-3AD2D79C1EC9}"/>
              </c:ext>
            </c:extLst>
          </c:dPt>
          <c:dPt>
            <c:idx val="1"/>
            <c:bubble3D val="0"/>
            <c:spPr>
              <a:solidFill>
                <a:srgbClr val="E4766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81C-7742-B75A-3AD2D79C1EC9}"/>
              </c:ext>
            </c:extLst>
          </c:dPt>
          <c:dPt>
            <c:idx val="2"/>
            <c:bubble3D val="0"/>
            <c:spPr>
              <a:solidFill>
                <a:srgbClr val="F6ADA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81C-7742-B75A-3AD2D79C1EC9}"/>
              </c:ext>
            </c:extLst>
          </c:dPt>
          <c:dPt>
            <c:idx val="3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81C-7742-B75A-3AD2D79C1EC9}"/>
              </c:ext>
            </c:extLst>
          </c:dPt>
          <c:dPt>
            <c:idx val="4"/>
            <c:bubble3D val="0"/>
            <c:spPr>
              <a:solidFill>
                <a:srgbClr val="FDE2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81C-7742-B75A-3AD2D79C1EC9}"/>
              </c:ext>
            </c:extLst>
          </c:dPt>
          <c:dPt>
            <c:idx val="5"/>
            <c:bubble3D val="0"/>
            <c:spPr>
              <a:solidFill>
                <a:srgbClr val="77150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81C-7742-B75A-3AD2D79C1EC9}"/>
              </c:ext>
            </c:extLst>
          </c:dPt>
          <c:dPt>
            <c:idx val="6"/>
            <c:bubble3D val="0"/>
            <c:spPr>
              <a:solidFill>
                <a:srgbClr val="FDE2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81C-7742-B75A-3AD2D79C1EC9}"/>
              </c:ext>
            </c:extLst>
          </c:dPt>
          <c:dPt>
            <c:idx val="7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81C-7742-B75A-3AD2D79C1EC9}"/>
              </c:ext>
            </c:extLst>
          </c:dPt>
          <c:dPt>
            <c:idx val="8"/>
            <c:bubble3D val="0"/>
            <c:spPr>
              <a:solidFill>
                <a:schemeClr val="accent2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81C-7742-B75A-3AD2D79C1EC9}"/>
              </c:ext>
            </c:extLst>
          </c:dPt>
          <c:dLbls>
            <c:dLbl>
              <c:idx val="0"/>
              <c:layout>
                <c:manualLayout>
                  <c:x val="8.3897158322056839E-2"/>
                  <c:y val="0.19274376417233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1C-7742-B75A-3AD2D79C1EC9}"/>
                </c:ext>
              </c:extLst>
            </c:dLbl>
            <c:dLbl>
              <c:idx val="1"/>
              <c:layout>
                <c:manualLayout>
                  <c:x val="-9.8782138024357244E-2"/>
                  <c:y val="0.108843537414965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1C-7742-B75A-3AD2D79C1EC9}"/>
                </c:ext>
              </c:extLst>
            </c:dLbl>
            <c:dLbl>
              <c:idx val="2"/>
              <c:layout>
                <c:manualLayout>
                  <c:x val="-0.10554803788903926"/>
                  <c:y val="-2.2675736961451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1C-7742-B75A-3AD2D79C1EC9}"/>
                </c:ext>
              </c:extLst>
            </c:dLbl>
            <c:dLbl>
              <c:idx val="3"/>
              <c:layout>
                <c:manualLayout>
                  <c:x val="-0.11096075778078485"/>
                  <c:y val="-2.9478458049886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1C-7742-B75A-3AD2D79C1EC9}"/>
                </c:ext>
              </c:extLst>
            </c:dLbl>
            <c:dLbl>
              <c:idx val="4"/>
              <c:layout>
                <c:manualLayout>
                  <c:x val="-0.10554803788903924"/>
                  <c:y val="-4.5351473922902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1C-7742-B75A-3AD2D79C1EC9}"/>
                </c:ext>
              </c:extLst>
            </c:dLbl>
            <c:dLbl>
              <c:idx val="5"/>
              <c:layout>
                <c:manualLayout>
                  <c:x val="-8.6603518267929641E-2"/>
                  <c:y val="-9.297052154195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1C-7742-B75A-3AD2D79C1EC9}"/>
                </c:ext>
              </c:extLst>
            </c:dLbl>
            <c:dLbl>
              <c:idx val="6"/>
              <c:layout>
                <c:manualLayout>
                  <c:x val="-6.7658998646820279E-3"/>
                  <c:y val="-0.12244897959183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1C-7742-B75A-3AD2D79C1E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 Light" pitchFamily="2" charset="77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Montos!$A$10:$A$18</c:f>
              <c:strCache>
                <c:ptCount val="6"/>
                <c:pt idx="0">
                  <c:v>Repatriados Trabajando</c:v>
                </c:pt>
                <c:pt idx="1">
                  <c:v>Traslado de Restos</c:v>
                </c:pt>
                <c:pt idx="2">
                  <c:v>Apostillas</c:v>
                </c:pt>
                <c:pt idx="3">
                  <c:v>Corazón de Plata</c:v>
                </c:pt>
                <c:pt idx="4">
                  <c:v>Pasaportes Estadounidenses</c:v>
                </c:pt>
                <c:pt idx="5">
                  <c:v>Plazas Comunitarias</c:v>
                </c:pt>
              </c:strCache>
            </c:strRef>
          </c:cat>
          <c:val>
            <c:numRef>
              <c:f>Montos!$B$10:$B$18</c:f>
              <c:numCache>
                <c:formatCode>_(* #,##0.00_);_(* \(#,##0.00\);_(* "-"??_);_(@_)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81C-7742-B75A-3AD2D79C1E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Montserrat Light" pitchFamily="2" charset="77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800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0" i="0">
                <a:latin typeface="Montserrat" panose="02000505000000020004" pitchFamily="2" charset="77"/>
              </a:rPr>
              <a:t>Apoyos por Programa</a:t>
            </a:r>
            <a:r>
              <a:rPr lang="en-US" b="0" i="0" baseline="0">
                <a:latin typeface="Montserrat" panose="02000505000000020004" pitchFamily="2" charset="77"/>
              </a:rPr>
              <a:t> por Género</a:t>
            </a:r>
            <a:endParaRPr lang="en-US" b="0" i="0">
              <a:latin typeface="Montserrat" panose="02000505000000020004" pitchFamily="2" charset="77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Genero!$B$9</c:f>
              <c:strCache>
                <c:ptCount val="1"/>
                <c:pt idx="0">
                  <c:v>Hombres</c:v>
                </c:pt>
              </c:strCache>
            </c:strRef>
          </c:tx>
          <c:dPt>
            <c:idx val="0"/>
            <c:bubble3D val="0"/>
            <c:spPr>
              <a:solidFill>
                <a:srgbClr val="BC463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51-5849-8D4A-086D2624B454}"/>
              </c:ext>
            </c:extLst>
          </c:dPt>
          <c:dPt>
            <c:idx val="1"/>
            <c:bubble3D val="0"/>
            <c:spPr>
              <a:solidFill>
                <a:srgbClr val="E4766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1-5849-8D4A-086D2624B454}"/>
              </c:ext>
            </c:extLst>
          </c:dPt>
          <c:dPt>
            <c:idx val="2"/>
            <c:bubble3D val="0"/>
            <c:spPr>
              <a:solidFill>
                <a:srgbClr val="F6ADA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51-5849-8D4A-086D2624B454}"/>
              </c:ext>
            </c:extLst>
          </c:dPt>
          <c:dPt>
            <c:idx val="3"/>
            <c:bubble3D val="0"/>
            <c:spPr>
              <a:solidFill>
                <a:srgbClr val="FDE2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51-5849-8D4A-086D2624B454}"/>
              </c:ext>
            </c:extLst>
          </c:dPt>
          <c:dPt>
            <c:idx val="4"/>
            <c:bubble3D val="0"/>
            <c:spPr>
              <a:solidFill>
                <a:srgbClr val="77150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C51-5849-8D4A-086D2624B454}"/>
              </c:ext>
            </c:extLst>
          </c:dPt>
          <c:dPt>
            <c:idx val="5"/>
            <c:bubble3D val="0"/>
            <c:spPr>
              <a:solidFill>
                <a:srgbClr val="FDE2E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C51-5849-8D4A-086D2624B454}"/>
              </c:ext>
            </c:extLst>
          </c:dPt>
          <c:dPt>
            <c:idx val="6"/>
            <c:bubble3D val="0"/>
            <c:spPr>
              <a:solidFill>
                <a:schemeClr val="accent2">
                  <a:shade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C51-5849-8D4A-086D2624B454}"/>
              </c:ext>
            </c:extLst>
          </c:dPt>
          <c:dPt>
            <c:idx val="7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C51-5849-8D4A-086D2624B454}"/>
              </c:ext>
            </c:extLst>
          </c:dPt>
          <c:dPt>
            <c:idx val="8"/>
            <c:bubble3D val="0"/>
            <c:spPr>
              <a:solidFill>
                <a:schemeClr val="accent2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C51-5849-8D4A-086D2624B45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C51-5849-8D4A-086D2624B45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C51-5849-8D4A-086D2624B45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BC4634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C51-5849-8D4A-086D2624B45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BC4634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C51-5849-8D4A-086D2624B45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bg1"/>
                      </a:solidFill>
                      <a:latin typeface="Montserrat Light" pitchFamily="2" charset="77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C51-5849-8D4A-086D2624B4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Montserrat Light" pitchFamily="2" charset="77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Genero!$A$10:$A$18</c:f>
              <c:strCache>
                <c:ptCount val="6"/>
                <c:pt idx="0">
                  <c:v>Repatriados Trabajando</c:v>
                </c:pt>
                <c:pt idx="1">
                  <c:v>Traslado de Restos</c:v>
                </c:pt>
                <c:pt idx="2">
                  <c:v>Apostillas</c:v>
                </c:pt>
                <c:pt idx="3">
                  <c:v>Corazón de Plata</c:v>
                </c:pt>
                <c:pt idx="4">
                  <c:v>Pasaportes Estadounidenses</c:v>
                </c:pt>
                <c:pt idx="5">
                  <c:v>Plazas Comunitarias</c:v>
                </c:pt>
              </c:strCache>
            </c:strRef>
          </c:cat>
          <c:val>
            <c:numRef>
              <c:f>Genero!$B$10:$B$18</c:f>
              <c:numCache>
                <c:formatCode>_(* #,##0.00_);_(* \(#,##0.00\);_(* "-"??_);_(@_)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C51-5849-8D4A-086D2624B45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Montserrat Light" pitchFamily="2" charset="77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800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1003300</xdr:colOff>
      <xdr:row>10</xdr:row>
      <xdr:rowOff>76200</xdr:rowOff>
    </xdr:from>
    <xdr:to>
      <xdr:col>13</xdr:col>
      <xdr:colOff>673100</xdr:colOff>
      <xdr:row>37</xdr:row>
      <xdr:rowOff>190500</xdr:rowOff>
    </xdr:to>
    <xdr:graphicFrame macro="">
      <xdr:nvGraphicFramePr>
        <xdr:cNvPr id="2" name="Content Placeholder 3">
          <a:extLst>
            <a:ext uri="{FF2B5EF4-FFF2-40B4-BE49-F238E27FC236}">
              <a16:creationId xmlns:a16="http://schemas.microsoft.com/office/drawing/2014/main" id="{26A07021-6874-0BE1-3FAC-01CF97FF4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698500</xdr:colOff>
      <xdr:row>1</xdr:row>
      <xdr:rowOff>63500</xdr:rowOff>
    </xdr:from>
    <xdr:to>
      <xdr:col>8</xdr:col>
      <xdr:colOff>508000</xdr:colOff>
      <xdr:row>8</xdr:row>
      <xdr:rowOff>131794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D2423C-8EF9-C79D-38A0-2A44E20E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5100" y="266700"/>
          <a:ext cx="4127500" cy="1490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1003300</xdr:colOff>
      <xdr:row>10</xdr:row>
      <xdr:rowOff>76200</xdr:rowOff>
    </xdr:from>
    <xdr:to>
      <xdr:col>13</xdr:col>
      <xdr:colOff>673100</xdr:colOff>
      <xdr:row>37</xdr:row>
      <xdr:rowOff>190500</xdr:rowOff>
    </xdr:to>
    <xdr:graphicFrame macro="">
      <xdr:nvGraphicFramePr>
        <xdr:cNvPr id="2" name="Content Placeholder 3">
          <a:extLst>
            <a:ext uri="{FF2B5EF4-FFF2-40B4-BE49-F238E27FC236}">
              <a16:creationId xmlns:a16="http://schemas.microsoft.com/office/drawing/2014/main" id="{E45487D7-0B32-B040-86BE-EDF168250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698500</xdr:colOff>
      <xdr:row>1</xdr:row>
      <xdr:rowOff>63500</xdr:rowOff>
    </xdr:from>
    <xdr:to>
      <xdr:col>8</xdr:col>
      <xdr:colOff>508000</xdr:colOff>
      <xdr:row>8</xdr:row>
      <xdr:rowOff>131794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C0337A-191A-5C49-BFFB-B73D88032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5100" y="266700"/>
          <a:ext cx="4127500" cy="14906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1003300</xdr:colOff>
      <xdr:row>10</xdr:row>
      <xdr:rowOff>76200</xdr:rowOff>
    </xdr:from>
    <xdr:to>
      <xdr:col>13</xdr:col>
      <xdr:colOff>673100</xdr:colOff>
      <xdr:row>37</xdr:row>
      <xdr:rowOff>190500</xdr:rowOff>
    </xdr:to>
    <xdr:graphicFrame macro="">
      <xdr:nvGraphicFramePr>
        <xdr:cNvPr id="2" name="Content Placeholder 3">
          <a:extLst>
            <a:ext uri="{FF2B5EF4-FFF2-40B4-BE49-F238E27FC236}">
              <a16:creationId xmlns:a16="http://schemas.microsoft.com/office/drawing/2014/main" id="{7EF3D2B4-34B1-6242-8041-3FCAAC754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698500</xdr:colOff>
      <xdr:row>1</xdr:row>
      <xdr:rowOff>63500</xdr:rowOff>
    </xdr:from>
    <xdr:to>
      <xdr:col>8</xdr:col>
      <xdr:colOff>508000</xdr:colOff>
      <xdr:row>8</xdr:row>
      <xdr:rowOff>131794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4038B6-2AC7-6544-87ED-70693E9D9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5100" y="266700"/>
          <a:ext cx="4127500" cy="1490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4D59C-0A48-1840-9139-F0D78D330577}">
  <dimension ref="A9:B15"/>
  <sheetViews>
    <sheetView topLeftCell="A3" workbookViewId="0">
      <selection activeCell="B16" sqref="B16"/>
    </sheetView>
  </sheetViews>
  <sheetFormatPr baseColWidth="10" defaultRowHeight="16"/>
  <cols>
    <col min="1" max="1" width="25.375" style="2" customWidth="1"/>
    <col min="2" max="16384" width="10.625" style="2"/>
  </cols>
  <sheetData>
    <row r="9" spans="1:2">
      <c r="A9" s="1" t="s">
        <v>1</v>
      </c>
      <c r="B9" s="1" t="s">
        <v>11</v>
      </c>
    </row>
    <row r="10" spans="1:2">
      <c r="A10" s="2" t="s">
        <v>0</v>
      </c>
      <c r="B10" s="2">
        <v>100</v>
      </c>
    </row>
    <row r="11" spans="1:2">
      <c r="A11" s="2" t="s">
        <v>2</v>
      </c>
      <c r="B11" s="2">
        <v>400</v>
      </c>
    </row>
    <row r="12" spans="1:2">
      <c r="A12" s="2" t="s">
        <v>3</v>
      </c>
      <c r="B12" s="2">
        <v>3000</v>
      </c>
    </row>
    <row r="13" spans="1:2">
      <c r="A13" s="2" t="s">
        <v>4</v>
      </c>
      <c r="B13" s="2">
        <v>400</v>
      </c>
    </row>
    <row r="14" spans="1:2">
      <c r="A14" s="2" t="s">
        <v>5</v>
      </c>
      <c r="B14" s="2">
        <v>5000</v>
      </c>
    </row>
    <row r="15" spans="1:2">
      <c r="A15" s="2" t="s">
        <v>6</v>
      </c>
      <c r="B15" s="2">
        <v>10000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F7840-9EC2-9E4E-861E-DD86186465D8}">
  <dimension ref="A9:D31"/>
  <sheetViews>
    <sheetView topLeftCell="A5" workbookViewId="0">
      <selection activeCell="B10" sqref="B10"/>
    </sheetView>
  </sheetViews>
  <sheetFormatPr baseColWidth="10" defaultRowHeight="16"/>
  <cols>
    <col min="1" max="1" width="25.375" style="2" customWidth="1"/>
    <col min="2" max="2" width="11" style="2" bestFit="1" customWidth="1"/>
    <col min="3" max="3" width="12.375" style="2" bestFit="1" customWidth="1"/>
    <col min="4" max="4" width="11.375" style="2" bestFit="1" customWidth="1"/>
    <col min="5" max="16384" width="10.625" style="2"/>
  </cols>
  <sheetData>
    <row r="9" spans="1:4">
      <c r="A9" s="1" t="s">
        <v>1</v>
      </c>
      <c r="B9" s="1" t="s">
        <v>12</v>
      </c>
      <c r="C9" s="1" t="s">
        <v>10</v>
      </c>
      <c r="D9" s="1" t="s">
        <v>9</v>
      </c>
    </row>
    <row r="10" spans="1:4">
      <c r="A10" s="2" t="s">
        <v>0</v>
      </c>
      <c r="B10" s="3">
        <v>1</v>
      </c>
      <c r="C10" s="3">
        <v>2000000</v>
      </c>
      <c r="D10" s="3">
        <f>C10-B10</f>
        <v>1999999</v>
      </c>
    </row>
    <row r="11" spans="1:4">
      <c r="A11" s="2" t="s">
        <v>2</v>
      </c>
      <c r="B11" s="3">
        <v>1</v>
      </c>
      <c r="C11" s="3">
        <v>2000000</v>
      </c>
      <c r="D11" s="3">
        <f t="shared" ref="D11:D15" si="0">C11-B11</f>
        <v>1999999</v>
      </c>
    </row>
    <row r="12" spans="1:4">
      <c r="A12" s="2" t="s">
        <v>3</v>
      </c>
      <c r="B12" s="3">
        <v>1</v>
      </c>
      <c r="C12" s="3">
        <v>250000</v>
      </c>
      <c r="D12" s="3">
        <f t="shared" si="0"/>
        <v>249999</v>
      </c>
    </row>
    <row r="13" spans="1:4">
      <c r="A13" s="2" t="s">
        <v>4</v>
      </c>
      <c r="B13" s="3">
        <v>1</v>
      </c>
      <c r="C13" s="3">
        <v>3500000</v>
      </c>
      <c r="D13" s="3">
        <f t="shared" si="0"/>
        <v>3499999</v>
      </c>
    </row>
    <row r="14" spans="1:4">
      <c r="A14" s="2" t="s">
        <v>5</v>
      </c>
      <c r="B14" s="3">
        <v>1</v>
      </c>
      <c r="C14" s="3">
        <v>1000000</v>
      </c>
      <c r="D14" s="3">
        <f t="shared" si="0"/>
        <v>999999</v>
      </c>
    </row>
    <row r="15" spans="1:4">
      <c r="A15" s="2" t="s">
        <v>6</v>
      </c>
      <c r="B15" s="3">
        <v>1</v>
      </c>
      <c r="C15" s="3">
        <v>500000</v>
      </c>
      <c r="D15" s="3">
        <f t="shared" si="0"/>
        <v>499999</v>
      </c>
    </row>
    <row r="16" spans="1:4">
      <c r="B16" s="3"/>
      <c r="C16" s="3"/>
      <c r="D16" s="3"/>
    </row>
    <row r="17" spans="2:3">
      <c r="B17" s="3"/>
    </row>
    <row r="31" spans="2:3">
      <c r="C31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08BE-45CF-DC4E-B187-D0E2F6CE4DED}">
  <dimension ref="A9:C17"/>
  <sheetViews>
    <sheetView tabSelected="1" workbookViewId="0">
      <selection activeCell="A16" sqref="A16"/>
    </sheetView>
  </sheetViews>
  <sheetFormatPr baseColWidth="10" defaultRowHeight="16"/>
  <cols>
    <col min="1" max="1" width="25.375" style="2" customWidth="1"/>
    <col min="2" max="16384" width="10.625" style="2"/>
  </cols>
  <sheetData>
    <row r="9" spans="1:3">
      <c r="A9" s="1" t="s">
        <v>1</v>
      </c>
      <c r="B9" s="1" t="s">
        <v>7</v>
      </c>
      <c r="C9" s="1" t="s">
        <v>8</v>
      </c>
    </row>
    <row r="10" spans="1:3">
      <c r="A10" s="2" t="s">
        <v>0</v>
      </c>
      <c r="B10" s="3">
        <v>1</v>
      </c>
      <c r="C10" s="2">
        <v>1</v>
      </c>
    </row>
    <row r="11" spans="1:3">
      <c r="A11" s="2" t="s">
        <v>2</v>
      </c>
      <c r="B11" s="3">
        <v>1</v>
      </c>
      <c r="C11" s="2">
        <v>1</v>
      </c>
    </row>
    <row r="12" spans="1:3">
      <c r="A12" s="2" t="s">
        <v>3</v>
      </c>
      <c r="B12" s="3">
        <v>1</v>
      </c>
      <c r="C12" s="2">
        <v>1</v>
      </c>
    </row>
    <row r="13" spans="1:3">
      <c r="A13" s="2" t="s">
        <v>4</v>
      </c>
      <c r="B13" s="3">
        <v>1</v>
      </c>
      <c r="C13" s="2">
        <v>1</v>
      </c>
    </row>
    <row r="14" spans="1:3">
      <c r="A14" s="2" t="s">
        <v>5</v>
      </c>
      <c r="B14" s="3">
        <v>1</v>
      </c>
      <c r="C14" s="2">
        <v>1</v>
      </c>
    </row>
    <row r="15" spans="1:3">
      <c r="A15" s="2" t="s">
        <v>6</v>
      </c>
      <c r="B15" s="3">
        <v>1</v>
      </c>
      <c r="C15" s="2">
        <v>1</v>
      </c>
    </row>
    <row r="17" spans="2:2">
      <c r="B17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Apoyos</vt:lpstr>
      <vt:lpstr>Montos</vt:lpstr>
      <vt:lpstr>Genero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Reyes Millán</dc:creator>
  <cp:lastModifiedBy>Ivan Reyes Millan</cp:lastModifiedBy>
  <dcterms:created xsi:type="dcterms:W3CDTF">2023-05-01T19:28:18Z</dcterms:created>
  <dcterms:modified xsi:type="dcterms:W3CDTF">2024-01-10T18:02:50Z</dcterms:modified>
</cp:coreProperties>
</file>